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d903c100e488ab/Documenten/Whorlton PC/Finances/Finance 25-26/"/>
    </mc:Choice>
  </mc:AlternateContent>
  <xr:revisionPtr revIDLastSave="13" documentId="8_{F7204043-3FE2-4CEF-9D29-C2BC5B533526}" xr6:coauthVersionLast="47" xr6:coauthVersionMax="47" xr10:uidLastSave="{0D8FF9E4-AFB1-4AC9-AD6C-A6912C4BFE66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reconciliation'!$A$1:$G$22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39" i="2" l="1"/>
  <c r="G34" i="2"/>
  <c r="G24" i="2"/>
  <c r="G41" i="2" l="1"/>
</calcChain>
</file>

<file path=xl/sharedStrings.xml><?xml version="1.0" encoding="utf-8"?>
<sst xmlns="http://schemas.openxmlformats.org/spreadsheetml/2006/main" count="37" uniqueCount="28">
  <si>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</si>
  <si>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</si>
  <si>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</si>
  <si>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</si>
  <si>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</si>
  <si>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</si>
  <si>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</si>
  <si>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</si>
  <si>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Cheque number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</si>
  <si>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</si>
  <si>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</si>
  <si>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</si>
  <si>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Bank reconciliation – Whorlton Parish Council</t>
  </si>
  <si>
    <t>Whorlton Parish Council</t>
  </si>
  <si>
    <t>Financial year ending 31 March 2023</t>
  </si>
  <si>
    <t xml:space="preserve">Angela Livingstone Clerk/ RFO </t>
  </si>
  <si>
    <t>Balance per bank statements as at 31/3/23:</t>
  </si>
  <si>
    <t>Current Account</t>
  </si>
  <si>
    <t>Less: any unpresented cheques as at 31/3/23</t>
  </si>
  <si>
    <t>(current account)</t>
  </si>
  <si>
    <t>Net balances as at 31/3/23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</si>
  <si>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2023” in Section 2 of the AGAR – and will also agree to Box 7 where the accounts are prepared on a receipts and payments basis</t>
    </r>
  </si>
  <si>
    <t>Angela Livingstone Clerk/RFO</t>
  </si>
  <si>
    <t>Business reserve account</t>
  </si>
  <si>
    <t>Balance per bank statements as at 31/3/26:</t>
  </si>
  <si>
    <t>Playing field account</t>
  </si>
  <si>
    <t>Net balances as at 31/3/26 (Box 8)</t>
  </si>
  <si>
    <t>Financial year ending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</si>
</sst>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&quot;£&quot;#,##0.00"/>
    <numFmt numFmtId="168" formatCode="&quot; &quot;[$£-809]* #,##0.00&quot; &quot;;&quot;-&quot;[$£-809]* #,##0.00&quot; &quot;;&quot; &quot;[$£-809]* &quot;-&quot;??"/>
    <numFmt numFmtId="169" formatCode="_-[$£-809]* #,##0.00_-;\-[$£-809]* #,##0.00_-;_-[$£-8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167" fontId="2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164" fontId="2" fillId="3" borderId="0" xfId="1" applyNumberFormat="1" applyFont="1" applyFill="1" applyAlignment="1">
      <alignment horizontal="right"/>
    </xf>
    <xf numFmtId="168" fontId="13" fillId="4" borderId="6" xfId="0" applyNumberFormat="1" applyFont="1" applyFill="1" applyBorder="1"/>
    <xf numFmtId="168" fontId="13" fillId="4" borderId="6" xfId="0" applyNumberFormat="1" applyFont="1" applyFill="1" applyBorder="1" applyAlignment="1">
      <alignment horizontal="right"/>
    </xf>
    <xf numFmtId="168" fontId="13" fillId="5" borderId="6" xfId="0" applyNumberFormat="1" applyFont="1" applyFill="1" applyBorder="1"/>
    <xf numFmtId="169" fontId="14" fillId="4" borderId="6" xfId="0" applyNumberFormat="1" applyFont="1" applyFill="1" applyBorder="1"/>
    <xf numFmtId="14" fontId="2" fillId="3" borderId="0" xfId="0" applyNumberFormat="1" applyFont="1" applyFill="1"/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3" fillId="3" borderId="0" xfId="0" applyFont="1" applyFill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workbookViewId="0">
      <selection activeCell="A9" sqref="A9"/>
    </sheetView>
  </sheetViews>
  <sheetFormatPr defaultColWidth="9.109375" defaultRowHeight="13.8" x14ac:dyDescent="0.25"/>
  <cols>
    <col min="1" max="1" width="33.109375" style="2" customWidth="1"/>
    <col min="2" max="2" width="12.88671875" style="2" customWidth="1"/>
    <col min="3" max="4" width="9.109375" style="2"/>
    <col min="5" max="5" width="9.33203125" style="2" customWidth="1"/>
    <col min="6" max="6" width="9.109375" style="20"/>
    <col min="7" max="7" width="18.2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28" t="s">
        <v>11</v>
      </c>
      <c r="B2" s="28"/>
      <c r="C2" s="28"/>
      <c r="D2" s="28"/>
      <c r="E2" s="28"/>
      <c r="F2" s="28"/>
      <c r="G2" s="28"/>
      <c r="H2" s="28"/>
      <c r="I2" s="28"/>
    </row>
    <row r="3" spans="1:20" ht="39.75" customHeigh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20" ht="17.25" customHeight="1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20" x14ac:dyDescent="0.25">
      <c r="A5" s="2" t="s">
        <v>1</v>
      </c>
      <c r="B5" s="43" t="s">
        <v>13</v>
      </c>
      <c r="C5" s="44"/>
      <c r="D5" s="44"/>
      <c r="E5" s="44"/>
      <c r="F5" s="44"/>
      <c r="G5" s="45"/>
    </row>
    <row r="6" spans="1:20" x14ac:dyDescent="0.25">
      <c r="B6" s="36"/>
      <c r="C6" s="36"/>
      <c r="D6" s="36"/>
      <c r="E6" s="36"/>
      <c r="F6" s="37"/>
      <c r="G6" s="37"/>
    </row>
    <row r="7" spans="1:20" x14ac:dyDescent="0.25">
      <c r="A7" s="2" t="s">
        <v>2</v>
      </c>
      <c r="B7" s="36"/>
      <c r="C7" s="36"/>
      <c r="D7" s="43"/>
      <c r="E7" s="44"/>
      <c r="F7" s="44"/>
      <c r="G7" s="45"/>
      <c r="K7" s="29"/>
      <c r="L7" s="29"/>
      <c r="M7" s="29"/>
      <c r="N7" s="29"/>
      <c r="O7" s="29"/>
      <c r="P7" s="29"/>
      <c r="Q7" s="29"/>
      <c r="R7" s="29"/>
      <c r="S7" s="29"/>
    </row>
    <row r="8" spans="1:20" x14ac:dyDescent="0.25">
      <c r="B8" s="36"/>
      <c r="C8" s="36"/>
      <c r="D8" s="36"/>
      <c r="E8" s="36"/>
      <c r="F8" s="37"/>
      <c r="G8" s="37"/>
      <c r="K8" s="29"/>
      <c r="L8" s="29"/>
      <c r="M8" s="29"/>
      <c r="N8" s="29"/>
      <c r="O8" s="29"/>
      <c r="P8" s="29"/>
      <c r="Q8" s="29"/>
      <c r="R8" s="29"/>
      <c r="S8" s="29"/>
    </row>
    <row r="9" spans="1:20" x14ac:dyDescent="0.25">
      <c r="A9" s="4" t="s">
        <v>27</v>
      </c>
      <c r="B9" s="46"/>
      <c r="C9" s="46"/>
      <c r="D9" s="46"/>
      <c r="E9" s="36"/>
      <c r="F9" s="37"/>
      <c r="G9" s="37"/>
    </row>
    <row r="10" spans="1:20" x14ac:dyDescent="0.25">
      <c r="B10" s="36"/>
      <c r="C10" s="36"/>
      <c r="D10" s="36"/>
      <c r="E10" s="36"/>
      <c r="F10" s="37"/>
      <c r="G10" s="37"/>
    </row>
    <row r="11" spans="1:20" x14ac:dyDescent="0.25">
      <c r="A11" s="2" t="s">
        <v>4</v>
      </c>
      <c r="B11" s="47" t="s">
        <v>22</v>
      </c>
      <c r="C11" s="48"/>
      <c r="D11" s="48"/>
      <c r="E11" s="48"/>
      <c r="F11" s="48"/>
      <c r="G11" s="49"/>
    </row>
    <row r="13" spans="1:20" x14ac:dyDescent="0.25">
      <c r="A13" s="2" t="s">
        <v>3</v>
      </c>
      <c r="B13" s="42">
        <v>46155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24</v>
      </c>
      <c r="F16" s="21"/>
      <c r="G16" s="21"/>
    </row>
    <row r="17" spans="1:8" ht="14.4" x14ac:dyDescent="0.3">
      <c r="B17" s="36" t="s">
        <v>17</v>
      </c>
      <c r="C17" s="36"/>
      <c r="D17" s="36"/>
      <c r="E17" s="36"/>
      <c r="F17" s="37"/>
      <c r="G17" s="38">
        <v>3629.98</v>
      </c>
    </row>
    <row r="18" spans="1:8" ht="14.4" x14ac:dyDescent="0.3">
      <c r="B18" s="36" t="s">
        <v>23</v>
      </c>
      <c r="C18" s="36"/>
      <c r="D18" s="36"/>
      <c r="E18" s="36"/>
      <c r="F18" s="37"/>
      <c r="G18" s="39">
        <v>6313.2</v>
      </c>
    </row>
    <row r="19" spans="1:8" ht="14.4" x14ac:dyDescent="0.3">
      <c r="B19" s="36" t="s">
        <v>25</v>
      </c>
      <c r="C19" s="36"/>
      <c r="D19" s="36"/>
      <c r="E19" s="36"/>
      <c r="F19" s="37"/>
      <c r="G19" s="38">
        <v>8099.7</v>
      </c>
    </row>
    <row r="20" spans="1:8" ht="14.4" x14ac:dyDescent="0.3">
      <c r="B20" s="36"/>
      <c r="C20" s="36"/>
      <c r="D20" s="36"/>
      <c r="E20" s="36"/>
      <c r="F20" s="37"/>
      <c r="G20" s="40"/>
    </row>
    <row r="21" spans="1:8" ht="14.4" x14ac:dyDescent="0.3">
      <c r="G21" s="41">
        <f>SUM(G17+G18+G19-G20)</f>
        <v>18042.88</v>
      </c>
    </row>
    <row r="22" spans="1:8" ht="14.4" thickBot="1" x14ac:dyDescent="0.3">
      <c r="A22" s="4" t="s">
        <v>26</v>
      </c>
      <c r="B22" s="4"/>
      <c r="C22" s="4"/>
      <c r="D22" s="4"/>
      <c r="E22" s="4"/>
      <c r="F22" s="21"/>
      <c r="G22" s="27">
        <v>18042.88</v>
      </c>
      <c r="H22" s="4"/>
    </row>
    <row r="23" spans="1:8" ht="14.4" thickTop="1" x14ac:dyDescent="0.25">
      <c r="G23" s="26"/>
    </row>
    <row r="24" spans="1:8" x14ac:dyDescent="0.25">
      <c r="G24" s="26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0" workbookViewId="0">
      <selection activeCell="F8" sqref="F8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12</v>
      </c>
      <c r="F1" s="15"/>
      <c r="G1" s="15"/>
    </row>
    <row r="2" spans="1:10" ht="37.5" customHeight="1" x14ac:dyDescent="0.25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12"/>
    </row>
    <row r="3" spans="1:10" ht="34.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12"/>
    </row>
    <row r="4" spans="1:10" x14ac:dyDescent="0.25">
      <c r="A4" s="3"/>
    </row>
    <row r="5" spans="1:10" x14ac:dyDescent="0.25">
      <c r="A5" s="2" t="s">
        <v>1</v>
      </c>
      <c r="D5" s="34" t="s">
        <v>13</v>
      </c>
      <c r="E5" s="34"/>
      <c r="F5" s="34"/>
      <c r="G5" s="34"/>
    </row>
    <row r="7" spans="1:10" ht="15" customHeight="1" x14ac:dyDescent="0.25">
      <c r="A7" s="2" t="s">
        <v>2</v>
      </c>
      <c r="F7" s="35"/>
      <c r="G7" s="35"/>
    </row>
    <row r="9" spans="1:10" x14ac:dyDescent="0.25">
      <c r="A9" s="4" t="s">
        <v>14</v>
      </c>
      <c r="B9" s="4"/>
      <c r="C9" s="4"/>
      <c r="D9" s="4"/>
    </row>
    <row r="11" spans="1:10" x14ac:dyDescent="0.25">
      <c r="A11" s="2" t="s">
        <v>4</v>
      </c>
      <c r="E11" s="31" t="s">
        <v>15</v>
      </c>
      <c r="F11" s="32"/>
      <c r="G11" s="33"/>
    </row>
    <row r="13" spans="1:10" x14ac:dyDescent="0.25">
      <c r="A13" s="2" t="s">
        <v>3</v>
      </c>
      <c r="E13" s="25">
        <v>45063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16</v>
      </c>
      <c r="F16" s="16"/>
      <c r="G16" s="16"/>
    </row>
    <row r="17" spans="1:7" x14ac:dyDescent="0.25">
      <c r="A17" s="2" t="s">
        <v>17</v>
      </c>
      <c r="F17" s="7">
        <v>10550.01</v>
      </c>
      <c r="G17" s="7"/>
    </row>
    <row r="18" spans="1:7" x14ac:dyDescent="0.25">
      <c r="A18" s="2" t="s">
        <v>7</v>
      </c>
      <c r="F18" s="7">
        <v>6080.45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16630.46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0</v>
      </c>
    </row>
    <row r="27" spans="1:7" x14ac:dyDescent="0.25">
      <c r="F27" s="7"/>
      <c r="G27" s="7"/>
    </row>
    <row r="28" spans="1:7" x14ac:dyDescent="0.25">
      <c r="A28" s="2" t="s">
        <v>18</v>
      </c>
      <c r="F28" s="7"/>
      <c r="G28" s="7"/>
    </row>
    <row r="29" spans="1:7" ht="14.4" x14ac:dyDescent="0.3">
      <c r="A29" s="5" t="s">
        <v>19</v>
      </c>
      <c r="B29" s="5"/>
      <c r="C29" s="5"/>
      <c r="D29" s="5"/>
      <c r="E29" s="5"/>
      <c r="F29" s="7"/>
      <c r="G29" s="7"/>
    </row>
    <row r="30" spans="1:7" x14ac:dyDescent="0.25">
      <c r="A30" s="2" t="s">
        <v>8</v>
      </c>
      <c r="C30" s="2">
        <v>968</v>
      </c>
      <c r="F30" s="17">
        <v>-285</v>
      </c>
      <c r="G30" s="7"/>
    </row>
    <row r="31" spans="1:7" x14ac:dyDescent="0.25">
      <c r="F31" s="17"/>
      <c r="G31" s="7"/>
    </row>
    <row r="32" spans="1:7" x14ac:dyDescent="0.25">
      <c r="F32" s="17"/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-285</v>
      </c>
    </row>
    <row r="35" spans="1:7" x14ac:dyDescent="0.25">
      <c r="F35" s="7"/>
      <c r="G35" s="7"/>
    </row>
    <row r="36" spans="1:7" x14ac:dyDescent="0.25">
      <c r="A36" s="30"/>
      <c r="B36" s="30"/>
      <c r="C36" s="30"/>
      <c r="D36" s="30"/>
      <c r="E36" s="30"/>
      <c r="F36" s="7"/>
      <c r="G36" s="7"/>
    </row>
    <row r="37" spans="1:7" x14ac:dyDescent="0.25">
      <c r="A37" s="30"/>
      <c r="B37" s="30"/>
      <c r="C37" s="30"/>
      <c r="D37" s="30"/>
      <c r="E37" s="30"/>
      <c r="F37" s="7"/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0</v>
      </c>
    </row>
    <row r="40" spans="1:7" x14ac:dyDescent="0.25">
      <c r="F40" s="7"/>
      <c r="G40" s="7"/>
    </row>
    <row r="41" spans="1:7" ht="14.4" thickBot="1" x14ac:dyDescent="0.3">
      <c r="A41" s="4" t="s">
        <v>20</v>
      </c>
      <c r="B41" s="4"/>
      <c r="C41" s="4"/>
      <c r="D41" s="4"/>
      <c r="E41" s="4"/>
      <c r="F41" s="10"/>
      <c r="G41" s="11">
        <f>G24+G26+G34+G39</f>
        <v>16345.46</v>
      </c>
    </row>
    <row r="42" spans="1:7" ht="14.4" thickTop="1" x14ac:dyDescent="0.25"/>
    <row r="43" spans="1:7" ht="84" customHeight="1" x14ac:dyDescent="0.25">
      <c r="A43" s="29" t="s">
        <v>9</v>
      </c>
      <c r="B43" s="29"/>
      <c r="C43" s="29"/>
      <c r="D43" s="29"/>
      <c r="E43" s="29"/>
      <c r="F43" s="29"/>
      <c r="G43" s="29"/>
    </row>
    <row r="45" spans="1:7" x14ac:dyDescent="0.25">
      <c r="A45" s="24" t="s">
        <v>10</v>
      </c>
      <c r="B45" s="24"/>
      <c r="C45" s="24"/>
      <c r="D45" s="24"/>
      <c r="E45" s="24"/>
      <c r="F45" s="24"/>
      <c r="G45" s="24"/>
    </row>
    <row r="46" spans="1:7" x14ac:dyDescent="0.25">
      <c r="A46" s="23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Angela Livingstone</cp:lastModifiedBy>
  <cp:lastPrinted>2026-05-13T17:02:11Z</cp:lastPrinted>
  <dcterms:created xsi:type="dcterms:W3CDTF">2019-02-20T14:27:46Z</dcterms:created>
  <dcterms:modified xsi:type="dcterms:W3CDTF">2026-05-13T17:02:12Z</dcterms:modified>
</cp:coreProperties>
</file>